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rishcouncil/Audit/"/>
    </mc:Choice>
  </mc:AlternateContent>
  <xr:revisionPtr revIDLastSave="0" documentId="13_ncr:1_{0496CEB8-C9B2-1D47-A880-404904C93BEC}" xr6:coauthVersionLast="47" xr6:coauthVersionMax="47" xr10:uidLastSave="{00000000-0000-0000-0000-000000000000}"/>
  <bookViews>
    <workbookView xWindow="0" yWindow="500" windowWidth="28800" windowHeight="16300" xr2:uid="{C0FD00FA-36A2-104A-A081-3D0739F54B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  <c r="D43" i="1"/>
  <c r="D14" i="1" l="1"/>
  <c r="B14" i="1" l="1"/>
</calcChain>
</file>

<file path=xl/sharedStrings.xml><?xml version="1.0" encoding="utf-8"?>
<sst xmlns="http://schemas.openxmlformats.org/spreadsheetml/2006/main" count="46" uniqueCount="46">
  <si>
    <t>INCOME</t>
  </si>
  <si>
    <t>DDC Precept</t>
  </si>
  <si>
    <t>VAT Reclaimed</t>
  </si>
  <si>
    <t>2020/21</t>
  </si>
  <si>
    <t>£</t>
  </si>
  <si>
    <t>Bank Interest received</t>
  </si>
  <si>
    <t>Total Income</t>
  </si>
  <si>
    <t>EXPENDITURE</t>
  </si>
  <si>
    <t>St. Michael's Track Refurbishment Contributions</t>
  </si>
  <si>
    <t>Salaries &amp; National Insurance</t>
  </si>
  <si>
    <t>Chairman's Allowance</t>
  </si>
  <si>
    <t>Insurance</t>
  </si>
  <si>
    <t>Audit Fees</t>
  </si>
  <si>
    <t>Village Events</t>
  </si>
  <si>
    <t>Materials &amp; Groundwork</t>
  </si>
  <si>
    <t>Hall Hire</t>
  </si>
  <si>
    <t>Water (KGV Playing Field)</t>
  </si>
  <si>
    <t>Electricity (KGV Playing Field)</t>
  </si>
  <si>
    <t>Guardian Security (CCTV)</t>
  </si>
  <si>
    <t>Dog Bin Maintenance (DDC)</t>
  </si>
  <si>
    <t>Website Domain &amp; Subscription</t>
  </si>
  <si>
    <t>Zoom Video Conferencing</t>
  </si>
  <si>
    <t>Data Protection Services</t>
  </si>
  <si>
    <t>Miscellaneous Subscriptions</t>
  </si>
  <si>
    <t>Total Expenditure</t>
  </si>
  <si>
    <t>TE Primary School re KGV Playing Field Maintenance</t>
  </si>
  <si>
    <t>Miscellaneous</t>
  </si>
  <si>
    <t>Kent Association of Local Councils</t>
  </si>
  <si>
    <t>Courses &amp; Travel expenses</t>
  </si>
  <si>
    <t>Election Expenses</t>
  </si>
  <si>
    <t>Administration inc. Clerk's Office Expenses</t>
  </si>
  <si>
    <t>TEMPLE EWELL PARISH COUNCIL</t>
  </si>
  <si>
    <t>INCOME AND EXPENDITURE STATEMENT</t>
  </si>
  <si>
    <t>A Howard-Grigg</t>
  </si>
  <si>
    <t>Parish Clerk &amp; Responsible Finance Officer</t>
  </si>
  <si>
    <t>2021/22</t>
  </si>
  <si>
    <t>Highways Improvement Plan - KCC Fees &amp; Works</t>
  </si>
  <si>
    <t>KGV Playing Field &amp; Car Parks Maintenance/Repairs</t>
  </si>
  <si>
    <t>Capital Expenditure (RBL Tommy, Strimmer, Water Urns)</t>
  </si>
  <si>
    <t>Repairs to St. Michael's Track</t>
  </si>
  <si>
    <t>Movement in Total Funds held</t>
  </si>
  <si>
    <t>Middlebrook Bequest</t>
  </si>
  <si>
    <t>Insurance Claim re fallen tree/damaged fencing</t>
  </si>
  <si>
    <t>Postage &amp; Stationery</t>
  </si>
  <si>
    <t>Grants to Local &amp; National organisations</t>
  </si>
  <si>
    <r>
      <t xml:space="preserve">Grant Received (KCC re Website / </t>
    </r>
    <r>
      <rPr>
        <b/>
        <sz val="12"/>
        <color theme="1"/>
        <rFont val="Calibri"/>
        <family val="2"/>
        <scheme val="minor"/>
      </rPr>
      <t>KALC - Covid expenses</t>
    </r>
    <r>
      <rPr>
        <sz val="12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</si>
</sst>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£&quot;* #,##0.00_);_(&quot;£&quot;* \(#,##0.00\);_(&quot;£&quot;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0" borderId="0" xfId="1" applyNumberFormat="1" applyFont="1"/>
    <xf numFmtId="14" fontId="0" fillId="0" borderId="0" xfId="0" applyNumberFormat="1"/>
    <xf numFmtId="0" fontId="0" fillId="0" borderId="0" xfId="0" applyFont="1"/>
    <xf numFmtId="2" fontId="0" fillId="0" borderId="0" xfId="0" applyNumberFormat="1" applyFont="1"/>
    <xf numFmtId="2" fontId="1" fillId="0" borderId="0" xfId="1" applyNumberFormat="1" applyFont="1"/>
    <xf numFmtId="2" fontId="1" fillId="0" borderId="0" xfId="1" applyNumberFormat="1" applyFont="1" applyFill="1"/>
    <xf numFmtId="0" fontId="2" fillId="0" borderId="0" xfId="0" applyFont="1" applyFill="1"/>
    <xf numFmtId="2" fontId="2" fillId="0" borderId="0" xfId="0" applyNumberFormat="1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2" fillId="0" borderId="0" xfId="1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37D9F-447A-844F-A217-21910EF3A759}">
  <dimension ref="A1:D48"/>
  <sheetViews>
    <sheetView tabSelected="1" topLeftCell="A14" workbookViewId="0">
      <selection activeCell="A47" sqref="A47"/>
    </sheetView>
  </sheetViews>
  <sheetFormatPr baseColWidth="10" defaultRowHeight="16" x14ac:dyDescent="0.2"/>
  <cols>
    <col min="1" max="1" width="56.33203125" customWidth="1"/>
    <col min="3" max="3" width="4.83203125" customWidth="1"/>
  </cols>
  <sheetData>
    <row r="1" spans="1:4" ht="21" x14ac:dyDescent="0.25">
      <c r="A1" s="11" t="s">
        <v>31</v>
      </c>
      <c r="B1" s="11"/>
      <c r="C1" s="11"/>
      <c r="D1" s="11"/>
    </row>
    <row r="2" spans="1:4" ht="19" x14ac:dyDescent="0.25">
      <c r="A2" s="12" t="s">
        <v>32</v>
      </c>
      <c r="B2" s="12"/>
      <c r="C2" s="12"/>
      <c r="D2" s="12"/>
    </row>
    <row r="3" spans="1:4" x14ac:dyDescent="0.2">
      <c r="B3" s="5" t="s">
        <v>3</v>
      </c>
      <c r="C3" t="s">
        <v>4</v>
      </c>
      <c r="D3" s="1" t="s">
        <v>35</v>
      </c>
    </row>
    <row r="4" spans="1:4" x14ac:dyDescent="0.2">
      <c r="A4" s="1" t="s">
        <v>0</v>
      </c>
      <c r="B4" s="5"/>
      <c r="D4" s="1"/>
    </row>
    <row r="5" spans="1:4" x14ac:dyDescent="0.2">
      <c r="A5" t="s">
        <v>1</v>
      </c>
      <c r="B5" s="6">
        <v>26996</v>
      </c>
      <c r="D5" s="2">
        <v>26996</v>
      </c>
    </row>
    <row r="6" spans="1:4" x14ac:dyDescent="0.2">
      <c r="A6" t="s">
        <v>2</v>
      </c>
      <c r="B6" s="5">
        <v>484.75</v>
      </c>
      <c r="D6" s="1">
        <v>2303.06</v>
      </c>
    </row>
    <row r="7" spans="1:4" x14ac:dyDescent="0.2">
      <c r="A7" t="s">
        <v>8</v>
      </c>
      <c r="B7" s="7">
        <v>2960</v>
      </c>
      <c r="D7" s="2">
        <v>0</v>
      </c>
    </row>
    <row r="8" spans="1:4" x14ac:dyDescent="0.2">
      <c r="A8" t="s">
        <v>45</v>
      </c>
      <c r="B8" s="5">
        <v>258.41000000000003</v>
      </c>
      <c r="D8" s="2">
        <v>1368</v>
      </c>
    </row>
    <row r="9" spans="1:4" x14ac:dyDescent="0.2">
      <c r="A9" t="s">
        <v>42</v>
      </c>
      <c r="B9" s="7">
        <v>0</v>
      </c>
      <c r="D9" s="2">
        <v>2038.32</v>
      </c>
    </row>
    <row r="10" spans="1:4" x14ac:dyDescent="0.2">
      <c r="A10" t="s">
        <v>5</v>
      </c>
      <c r="B10" s="8">
        <v>16.45</v>
      </c>
      <c r="D10" s="13">
        <v>3.33</v>
      </c>
    </row>
    <row r="11" spans="1:4" x14ac:dyDescent="0.2">
      <c r="A11" t="s">
        <v>25</v>
      </c>
      <c r="B11" s="7">
        <v>0</v>
      </c>
      <c r="D11" s="3">
        <v>1858.26</v>
      </c>
    </row>
    <row r="12" spans="1:4" x14ac:dyDescent="0.2">
      <c r="A12" t="s">
        <v>26</v>
      </c>
      <c r="B12" s="7">
        <v>0</v>
      </c>
      <c r="D12" s="3">
        <v>60</v>
      </c>
    </row>
    <row r="13" spans="1:4" x14ac:dyDescent="0.2">
      <c r="A13" t="s">
        <v>41</v>
      </c>
      <c r="B13" s="7">
        <v>0</v>
      </c>
      <c r="D13" s="2">
        <v>5000</v>
      </c>
    </row>
    <row r="14" spans="1:4" x14ac:dyDescent="0.2">
      <c r="A14" t="s">
        <v>6</v>
      </c>
      <c r="B14" s="6">
        <f>SUM(B5:B13)</f>
        <v>30715.61</v>
      </c>
      <c r="D14" s="2">
        <f>SUM(D5:D13)</f>
        <v>39626.97</v>
      </c>
    </row>
    <row r="15" spans="1:4" x14ac:dyDescent="0.2">
      <c r="B15" s="5"/>
    </row>
    <row r="16" spans="1:4" x14ac:dyDescent="0.2">
      <c r="A16" s="1" t="s">
        <v>7</v>
      </c>
      <c r="B16" s="5"/>
    </row>
    <row r="17" spans="1:4" x14ac:dyDescent="0.2">
      <c r="A17" t="s">
        <v>9</v>
      </c>
      <c r="B17" s="5">
        <v>15445.24</v>
      </c>
      <c r="D17" s="10">
        <v>15646.4</v>
      </c>
    </row>
    <row r="18" spans="1:4" x14ac:dyDescent="0.2">
      <c r="A18" t="s">
        <v>30</v>
      </c>
      <c r="B18" s="6">
        <v>705</v>
      </c>
      <c r="D18" s="10">
        <v>752.99</v>
      </c>
    </row>
    <row r="19" spans="1:4" x14ac:dyDescent="0.2">
      <c r="A19" t="s">
        <v>43</v>
      </c>
      <c r="B19" s="5">
        <v>582.99</v>
      </c>
      <c r="D19" s="10">
        <v>673.19</v>
      </c>
    </row>
    <row r="20" spans="1:4" x14ac:dyDescent="0.2">
      <c r="A20" t="s">
        <v>29</v>
      </c>
      <c r="B20" s="6">
        <v>0</v>
      </c>
      <c r="D20" s="10">
        <v>0</v>
      </c>
    </row>
    <row r="21" spans="1:4" x14ac:dyDescent="0.2">
      <c r="A21" t="s">
        <v>11</v>
      </c>
      <c r="B21" s="5">
        <v>775.26</v>
      </c>
      <c r="D21" s="10">
        <v>677.33</v>
      </c>
    </row>
    <row r="22" spans="1:4" x14ac:dyDescent="0.2">
      <c r="A22" t="s">
        <v>12</v>
      </c>
      <c r="B22" s="6">
        <v>290</v>
      </c>
      <c r="D22" s="10">
        <v>403.16</v>
      </c>
    </row>
    <row r="23" spans="1:4" x14ac:dyDescent="0.2">
      <c r="A23" t="s">
        <v>44</v>
      </c>
      <c r="B23" s="6">
        <v>950</v>
      </c>
      <c r="D23" s="10">
        <v>900</v>
      </c>
    </row>
    <row r="24" spans="1:4" x14ac:dyDescent="0.2">
      <c r="A24" t="s">
        <v>10</v>
      </c>
      <c r="B24" s="6">
        <v>20.5</v>
      </c>
      <c r="D24" s="10">
        <v>97.49</v>
      </c>
    </row>
    <row r="25" spans="1:4" x14ac:dyDescent="0.2">
      <c r="A25" t="s">
        <v>13</v>
      </c>
      <c r="B25" s="6">
        <v>54</v>
      </c>
      <c r="D25" s="10">
        <v>1080.6600000000001</v>
      </c>
    </row>
    <row r="26" spans="1:4" x14ac:dyDescent="0.2">
      <c r="A26" t="s">
        <v>37</v>
      </c>
      <c r="B26" s="6">
        <v>27.34</v>
      </c>
      <c r="D26" s="10">
        <v>11117.65</v>
      </c>
    </row>
    <row r="27" spans="1:4" x14ac:dyDescent="0.2">
      <c r="A27" t="s">
        <v>14</v>
      </c>
      <c r="B27" s="6">
        <v>1134.71</v>
      </c>
      <c r="D27" s="10">
        <v>279.5</v>
      </c>
    </row>
    <row r="28" spans="1:4" x14ac:dyDescent="0.2">
      <c r="A28" t="s">
        <v>15</v>
      </c>
      <c r="B28" s="6">
        <v>180</v>
      </c>
      <c r="D28" s="10">
        <v>75.75</v>
      </c>
    </row>
    <row r="29" spans="1:4" x14ac:dyDescent="0.2">
      <c r="A29" t="s">
        <v>16</v>
      </c>
      <c r="B29" s="6">
        <v>36</v>
      </c>
      <c r="D29" s="10">
        <v>37.5</v>
      </c>
    </row>
    <row r="30" spans="1:4" x14ac:dyDescent="0.2">
      <c r="A30" t="s">
        <v>17</v>
      </c>
      <c r="B30" s="6">
        <v>107.25</v>
      </c>
      <c r="D30" s="10">
        <v>111.13</v>
      </c>
    </row>
    <row r="31" spans="1:4" x14ac:dyDescent="0.2">
      <c r="A31" t="s">
        <v>18</v>
      </c>
      <c r="B31" s="6">
        <v>235.2</v>
      </c>
      <c r="D31" s="10">
        <v>205.82</v>
      </c>
    </row>
    <row r="32" spans="1:4" x14ac:dyDescent="0.2">
      <c r="A32" t="s">
        <v>19</v>
      </c>
      <c r="B32" s="6">
        <v>188.46</v>
      </c>
      <c r="D32" s="10">
        <v>0</v>
      </c>
    </row>
    <row r="33" spans="1:4" x14ac:dyDescent="0.2">
      <c r="A33" t="s">
        <v>20</v>
      </c>
      <c r="B33" s="6">
        <v>190.49</v>
      </c>
      <c r="D33" s="10">
        <v>239.88</v>
      </c>
    </row>
    <row r="34" spans="1:4" x14ac:dyDescent="0.2">
      <c r="A34" t="s">
        <v>21</v>
      </c>
      <c r="B34" s="6">
        <v>172.68</v>
      </c>
      <c r="D34" s="10">
        <v>172.68</v>
      </c>
    </row>
    <row r="35" spans="1:4" x14ac:dyDescent="0.2">
      <c r="A35" t="s">
        <v>22</v>
      </c>
      <c r="B35" s="6">
        <v>215</v>
      </c>
      <c r="D35" s="10">
        <v>215</v>
      </c>
    </row>
    <row r="36" spans="1:4" x14ac:dyDescent="0.2">
      <c r="A36" t="s">
        <v>27</v>
      </c>
      <c r="B36" s="6">
        <v>625.27</v>
      </c>
      <c r="D36" s="9">
        <v>635.57000000000005</v>
      </c>
    </row>
    <row r="37" spans="1:4" x14ac:dyDescent="0.2">
      <c r="A37" t="s">
        <v>23</v>
      </c>
      <c r="B37" s="6">
        <v>106</v>
      </c>
      <c r="D37" s="10">
        <v>106</v>
      </c>
    </row>
    <row r="38" spans="1:4" x14ac:dyDescent="0.2">
      <c r="A38" t="s">
        <v>28</v>
      </c>
      <c r="B38" s="6">
        <v>0</v>
      </c>
      <c r="D38" s="10">
        <v>152.55000000000001</v>
      </c>
    </row>
    <row r="39" spans="1:4" x14ac:dyDescent="0.2">
      <c r="A39" t="s">
        <v>38</v>
      </c>
      <c r="B39" s="6">
        <v>0</v>
      </c>
      <c r="D39" s="10">
        <v>503.73</v>
      </c>
    </row>
    <row r="40" spans="1:4" x14ac:dyDescent="0.2">
      <c r="A40" t="s">
        <v>36</v>
      </c>
      <c r="B40" s="6">
        <v>690</v>
      </c>
      <c r="D40" s="10">
        <v>5436.18</v>
      </c>
    </row>
    <row r="41" spans="1:4" x14ac:dyDescent="0.2">
      <c r="A41" t="s">
        <v>39</v>
      </c>
      <c r="B41" s="6">
        <v>0</v>
      </c>
      <c r="D41" s="10">
        <v>5400</v>
      </c>
    </row>
    <row r="42" spans="1:4" x14ac:dyDescent="0.2">
      <c r="B42" s="6"/>
      <c r="D42" s="2"/>
    </row>
    <row r="43" spans="1:4" x14ac:dyDescent="0.2">
      <c r="A43" t="s">
        <v>24</v>
      </c>
      <c r="B43" s="5">
        <f>SUM(B17:B41)</f>
        <v>22731.39</v>
      </c>
      <c r="D43" s="2">
        <f>SUM(D17:D42)</f>
        <v>44920.160000000011</v>
      </c>
    </row>
    <row r="45" spans="1:4" x14ac:dyDescent="0.2">
      <c r="A45" t="s">
        <v>40</v>
      </c>
      <c r="B45">
        <v>7984.22</v>
      </c>
      <c r="D45">
        <v>-5293.19</v>
      </c>
    </row>
    <row r="46" spans="1:4" x14ac:dyDescent="0.2">
      <c r="A46" t="s">
        <v>33</v>
      </c>
    </row>
    <row r="47" spans="1:4" x14ac:dyDescent="0.2">
      <c r="A47" t="s">
        <v>34</v>
      </c>
    </row>
    <row r="48" spans="1:4" x14ac:dyDescent="0.2">
      <c r="A48" s="4">
        <v>44656</v>
      </c>
    </row>
  </sheetData>
  <mergeCells count="2">
    <mergeCell ref="A1:D1"/>
    <mergeCell ref="A2:D2"/>
  </mergeCells>
  <pageMargins left="0.25" right="0.25" top="0.75" bottom="0.75" header="0.3" footer="0.3"/>
  <pageSetup paperSize="9" orientation="portrait" horizontalDpi="0" verticalDpi="0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2022-04-05T13:56:34Z</cp:lastPrinted>
  <dcterms:created xsi:type="dcterms:W3CDTF">2021-03-10T13:56:44Z</dcterms:created>
  <dcterms:modified xsi:type="dcterms:W3CDTF">2022-04-05T13:58:06Z</dcterms:modified>
</cp:coreProperties>
</file>